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yg\Documents\Data Collection Tools\"/>
    </mc:Choice>
  </mc:AlternateContent>
  <bookViews>
    <workbookView xWindow="0" yWindow="0" windowWidth="23040" windowHeight="940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" i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<sst xmlns="http://schemas.openxmlformats.org/spreadsheetml/2006/main" count="28" uniqueCount="26">
  <si>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</si>
  <si>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</si>
  <si>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</si>
  <si>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</si>
  <si>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</si>
  <si>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 xml:space="preserve">Median for Elementary Schools is .20 referrals per 100 students </t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</si>
  <si>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</si>
  <si>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</si>
  <si>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</si>
  <si>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</si>
  <si>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</si>
  <si>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</si>
  <si>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</si>
  <si>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</si>
  <si>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</si>
  <si>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</si>
  <si>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</si>
  <si>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</si>
  <si>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</si>
  <si>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</si>
  <si>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 xml:space="preserve">Median for PreK-12 is .29 referrals per 100 students </t>
  </si>
  <si>
    <t xml:space="preserve">Median for K-8 is .28 referrals per 100 students </t>
  </si>
  <si>
    <t xml:space="preserve">Median for High Schools is .33 referrals  per 100 students  </t>
  </si>
  <si>
    <t xml:space="preserve">Median for Middle Schools is .31 referrals per 100 students  </t>
  </si>
  <si>
    <t>Based on 2015-2016 SWIS Statistics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</si>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</sst>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g_5_Generator_2014-2015_(11-14-20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Set Up"/>
      <sheetName val="Per Day"/>
      <sheetName val="Behavior"/>
      <sheetName val="Location"/>
      <sheetName val="Time"/>
      <sheetName val="perday Generator"/>
      <sheetName val="Print Monthly"/>
      <sheetName val="Print Cumulative"/>
      <sheetName val="TriangleGraph"/>
      <sheetName val="dropdowns"/>
    </sheetNames>
    <sheetDataSet>
      <sheetData sheetId="0">
        <row r="15">
          <cell r="E1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B1" workbookViewId="0">
      <selection activeCell="D5" sqref="D5"/>
    </sheetView>
  </sheetViews>
  <sheetFormatPr defaultColWidth="13.44140625" defaultRowHeight="14.4" x14ac:dyDescent="0.3"/>
  <cols>
    <col min="2" max="2" width="66.77734375" customWidth="1"/>
  </cols>
  <sheetData>
    <row r="1" spans="1:5" x14ac:dyDescent="0.3">
      <c r="C1" s="1" t="s">
        <v>0</v>
      </c>
      <c r="D1" s="1">
        <f>'[1]School Set Up'!$E$15</f>
        <v>0</v>
      </c>
    </row>
    <row r="2" spans="1:5" ht="19.8" x14ac:dyDescent="0.3">
      <c r="A2" s="18" t="s">
        <v>24</v>
      </c>
      <c r="B2" s="18"/>
      <c r="C2" s="2" t="s">
        <v>1</v>
      </c>
      <c r="D2" s="2" t="s">
        <v>25</v>
      </c>
    </row>
    <row r="3" spans="1:5" ht="16.2" x14ac:dyDescent="0.3">
      <c r="A3" s="19" t="s">
        <v>2</v>
      </c>
      <c r="B3" s="19"/>
      <c r="C3" s="19"/>
      <c r="D3" s="19"/>
    </row>
    <row r="4" spans="1:5" x14ac:dyDescent="0.3">
      <c r="D4" t="s">
        <v>19</v>
      </c>
    </row>
    <row r="5" spans="1:5" x14ac:dyDescent="0.3">
      <c r="A5" s="20" t="s">
        <v>3</v>
      </c>
      <c r="B5" s="20"/>
      <c r="C5" s="3"/>
      <c r="D5" s="6"/>
    </row>
    <row r="6" spans="1:5" x14ac:dyDescent="0.3">
      <c r="A6" s="3" t="s">
        <v>4</v>
      </c>
      <c r="B6" s="3"/>
      <c r="C6" s="3"/>
      <c r="D6" s="3">
        <f>SUM(D5/100)</f>
        <v>0</v>
      </c>
    </row>
    <row r="8" spans="1:5" x14ac:dyDescent="0.3">
      <c r="A8" s="9" t="s">
        <v>5</v>
      </c>
      <c r="B8" s="9"/>
      <c r="C8" s="9"/>
      <c r="D8" s="9"/>
      <c r="E8" s="9"/>
    </row>
    <row r="9" spans="1:5" x14ac:dyDescent="0.3">
      <c r="A9" s="14" t="s">
        <v>6</v>
      </c>
      <c r="B9" s="15"/>
      <c r="C9" s="4">
        <v>0.09</v>
      </c>
      <c r="D9" s="5">
        <f>SUM($D$6*C9)</f>
        <v>0</v>
      </c>
    </row>
    <row r="10" spans="1:5" x14ac:dyDescent="0.3">
      <c r="A10" s="14" t="s">
        <v>7</v>
      </c>
      <c r="B10" s="15"/>
      <c r="C10" s="4">
        <v>0.2</v>
      </c>
      <c r="D10" s="5">
        <f t="shared" ref="D10:D11" si="0">SUM($D$6*C10)</f>
        <v>0</v>
      </c>
    </row>
    <row r="11" spans="1:5" x14ac:dyDescent="0.3">
      <c r="A11" s="14" t="s">
        <v>8</v>
      </c>
      <c r="B11" s="15"/>
      <c r="C11" s="4">
        <v>0.39</v>
      </c>
      <c r="D11" s="5">
        <f t="shared" si="0"/>
        <v>0</v>
      </c>
    </row>
    <row r="14" spans="1:5" x14ac:dyDescent="0.3">
      <c r="A14" s="9" t="s">
        <v>23</v>
      </c>
      <c r="B14" s="9"/>
      <c r="C14" s="9"/>
      <c r="D14" s="9"/>
      <c r="E14" s="9"/>
    </row>
    <row r="15" spans="1:5" x14ac:dyDescent="0.3">
      <c r="A15" s="16" t="s">
        <v>9</v>
      </c>
      <c r="B15" s="17"/>
      <c r="C15" s="3">
        <v>0.16</v>
      </c>
      <c r="D15" s="5">
        <f t="shared" ref="D15:D17" si="1">SUM($D$6*C15)</f>
        <v>0</v>
      </c>
    </row>
    <row r="16" spans="1:5" x14ac:dyDescent="0.3">
      <c r="A16" s="16" t="s">
        <v>10</v>
      </c>
      <c r="B16" s="17"/>
      <c r="C16" s="3">
        <v>0.31</v>
      </c>
      <c r="D16" s="5">
        <f t="shared" si="1"/>
        <v>0</v>
      </c>
    </row>
    <row r="17" spans="1:5" x14ac:dyDescent="0.3">
      <c r="A17" s="16" t="s">
        <v>11</v>
      </c>
      <c r="B17" s="17"/>
      <c r="C17" s="3">
        <v>0.6</v>
      </c>
      <c r="D17" s="5">
        <f t="shared" si="1"/>
        <v>0</v>
      </c>
    </row>
    <row r="20" spans="1:5" x14ac:dyDescent="0.3">
      <c r="A20" s="9" t="s">
        <v>22</v>
      </c>
      <c r="B20" s="9"/>
      <c r="C20" s="9"/>
      <c r="D20" s="9"/>
      <c r="E20" s="9"/>
    </row>
    <row r="21" spans="1:5" x14ac:dyDescent="0.3">
      <c r="A21" s="12" t="s">
        <v>12</v>
      </c>
      <c r="B21" s="13"/>
      <c r="C21" s="3">
        <v>0.17</v>
      </c>
      <c r="D21" s="5">
        <f t="shared" ref="D21:D23" si="2">SUM($D$6*C21)</f>
        <v>0</v>
      </c>
    </row>
    <row r="22" spans="1:5" x14ac:dyDescent="0.3">
      <c r="A22" s="12" t="s">
        <v>13</v>
      </c>
      <c r="B22" s="13"/>
      <c r="C22" s="3">
        <v>0.33</v>
      </c>
      <c r="D22" s="5">
        <f t="shared" si="2"/>
        <v>0</v>
      </c>
    </row>
    <row r="23" spans="1:5" x14ac:dyDescent="0.3">
      <c r="A23" s="12" t="s">
        <v>14</v>
      </c>
      <c r="B23" s="13"/>
      <c r="C23" s="3">
        <v>0.62</v>
      </c>
      <c r="D23" s="5">
        <f t="shared" si="2"/>
        <v>0</v>
      </c>
    </row>
    <row r="26" spans="1:5" x14ac:dyDescent="0.3">
      <c r="A26" s="9" t="s">
        <v>21</v>
      </c>
      <c r="B26" s="9"/>
      <c r="C26" s="9"/>
      <c r="D26" s="9"/>
      <c r="E26" s="9"/>
    </row>
    <row r="27" spans="1:5" x14ac:dyDescent="0.3">
      <c r="A27" s="7" t="s">
        <v>15</v>
      </c>
      <c r="B27" s="8"/>
      <c r="C27" s="3">
        <v>0.12</v>
      </c>
      <c r="D27" s="5">
        <f t="shared" ref="D27:D29" si="3">SUM($D$6*C27)</f>
        <v>0</v>
      </c>
    </row>
    <row r="28" spans="1:5" x14ac:dyDescent="0.3">
      <c r="A28" s="7" t="s">
        <v>16</v>
      </c>
      <c r="B28" s="8"/>
      <c r="C28" s="3">
        <v>0.28000000000000003</v>
      </c>
      <c r="D28" s="5">
        <f t="shared" si="3"/>
        <v>0</v>
      </c>
    </row>
    <row r="29" spans="1:5" x14ac:dyDescent="0.3">
      <c r="A29" s="7" t="s">
        <v>17</v>
      </c>
      <c r="B29" s="8"/>
      <c r="C29" s="3">
        <v>0.51</v>
      </c>
      <c r="D29" s="5">
        <f t="shared" si="3"/>
        <v>0</v>
      </c>
    </row>
    <row r="32" spans="1:5" x14ac:dyDescent="0.3">
      <c r="A32" s="9" t="s">
        <v>20</v>
      </c>
      <c r="B32" s="9"/>
      <c r="C32" s="9"/>
      <c r="D32" s="9"/>
      <c r="E32" s="9"/>
    </row>
    <row r="33" spans="1:4" x14ac:dyDescent="0.3">
      <c r="A33" s="10" t="s">
        <v>15</v>
      </c>
      <c r="B33" s="11"/>
      <c r="C33" s="3">
        <v>0.15</v>
      </c>
      <c r="D33" s="5">
        <f t="shared" ref="D33:D35" si="4">SUM($D$6*C33)</f>
        <v>0</v>
      </c>
    </row>
    <row r="34" spans="1:4" x14ac:dyDescent="0.3">
      <c r="A34" s="10" t="s">
        <v>16</v>
      </c>
      <c r="B34" s="11"/>
      <c r="C34" s="3">
        <v>0.28999999999999998</v>
      </c>
      <c r="D34" s="5">
        <f t="shared" si="4"/>
        <v>0</v>
      </c>
    </row>
    <row r="35" spans="1:4" x14ac:dyDescent="0.3">
      <c r="A35" s="10" t="s">
        <v>18</v>
      </c>
      <c r="B35" s="11"/>
      <c r="C35" s="3">
        <v>0.5</v>
      </c>
      <c r="D35" s="5">
        <f t="shared" si="4"/>
        <v>0</v>
      </c>
    </row>
  </sheetData>
  <sheetProtection algorithmName="SHA-512" hashValue="ypmEyduD/GNFaFdrHygfqjYZaElWdbKEsVDChlboXEyX3rAMLkz7lYOPPy7HBYz1tRH7ILdVpyv7wqKHdWXdIQ==" saltValue="UGfxgaVz0QwM0lVbm+u9pw==" spinCount="100000" sheet="1" objects="1" scenarios="1" selectLockedCells="1"/>
  <mergeCells count="23">
    <mergeCell ref="A10:B10"/>
    <mergeCell ref="A2:B2"/>
    <mergeCell ref="A3:D3"/>
    <mergeCell ref="A5:B5"/>
    <mergeCell ref="A8:E8"/>
    <mergeCell ref="A9:B9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29:B29"/>
    <mergeCell ref="A32:E32"/>
    <mergeCell ref="A33:B33"/>
    <mergeCell ref="A34:B34"/>
    <mergeCell ref="A35:B3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2016-08-19T18:42:47Z</dcterms:modified>
</cp:coreProperties>
</file>